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พัสดุจัดซื้อจัดจ้าง010563\งานซื้อจ้างปี61 พรบ.60\ครุภัณฑ์\ครุภัณฑ์รายได้-64\bidding\1.3ระบบกล้องวงจรปิด\"/>
    </mc:Choice>
  </mc:AlternateContent>
  <bookViews>
    <workbookView xWindow="0" yWindow="0" windowWidth="19200" windowHeight="70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5" i="1" l="1"/>
  <c r="G19" i="1" l="1"/>
</calcChain>
</file>

<file path=xl/sharedStrings.xml><?xml version="1.0" encoding="utf-8"?>
<sst xmlns="http://schemas.openxmlformats.org/spreadsheetml/2006/main" count="40" uniqueCount="37">
  <si>
    <t>1. ชื่อโครงการ</t>
  </si>
  <si>
    <t>สำนักวิทยบริการและเทคโนโลยีสารสนเทศ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</si>
  <si>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</si>
  <si>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</si>
  <si>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</si>
  <si>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</si>
  <si>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</si>
  <si>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</si>
  <si>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</si>
  <si>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รวมทั้งสิ้น</t>
  </si>
  <si>
    <t>2.หน่วยงานเจ้าของโครงการ</t>
  </si>
  <si>
    <t>3. วงเงินงบประมาณที่ได้รับจัดสรร</t>
  </si>
  <si>
    <t>6. รายชื่อเจ้าหน้าที่ผู้กำหนดราคากลาง (ราคาอ้างอิง)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</si>
  <si>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</si>
  <si>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</si>
  <si>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</si>
  <si>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</si>
  <si>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</si>
  <si>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เครื่อง</t>
  </si>
  <si>
    <t>5.1  บริษัท เอสวีโอเอ จำกัด (มหาชน)</t>
  </si>
  <si>
    <t>5.3  บริษัท เอสไอเอส ดิสทริบิวชั่น (ประเทศไทย) จำกัด (มหาชน)</t>
  </si>
  <si>
    <t>ระบบกล้องวงจรปิด</t>
  </si>
  <si>
    <t>จำนวน 1 ระบบ</t>
  </si>
  <si>
    <t xml:space="preserve">500,000.-บาท </t>
  </si>
  <si>
    <t xml:space="preserve">อุปกรณ์สำรองไฟฟ้า ขนาดไม่น้อยกว่า 1 KVA  </t>
  </si>
  <si>
    <t>อุปกรณ์กระจายสัญญาณพร้อมไฟเลี้ยง 24 Port</t>
  </si>
  <si>
    <t>อุปกรณ์สำหรับบันทึกภาพแบบไอพี</t>
  </si>
  <si>
    <t>กล้องวงจรปิดระบบเครือข่ายแบบมุมมองคงที่</t>
  </si>
  <si>
    <t>ตัว</t>
  </si>
  <si>
    <t xml:space="preserve">5.2  บริษัท ดับเบิ้ลยู อาร์ ที โซลูชั่น จำกัด </t>
  </si>
  <si>
    <t>ระบบ</t>
  </si>
  <si>
    <t>ระบบกล้องวงจรปิด ประกอบด้วย</t>
  </si>
  <si>
    <t>6.1 ดร.ศิระเชษฐ์  โพธิ์หิรัญ........................................................</t>
  </si>
  <si>
    <t>6.2 นายอาภรณ์  เวียงสงค์........................................................</t>
  </si>
  <si>
    <t>6.3 นายโกวิท   สดแสงจันทร์........................................................</t>
  </si>
  <si>
    <t>ราคา/หน่วย(ถ้ามี)...............500,000.-......................บาท</t>
  </si>
  <si>
    <t>วันที่   31    มีนาคม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</si>
</sst>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2" fillId="0" borderId="0" xfId="0" applyFont="1"/>
    <xf numFmtId="43" fontId="2" fillId="0" borderId="1" xfId="0" applyNumberFormat="1" applyFont="1" applyBorder="1"/>
    <xf numFmtId="0" fontId="3" fillId="0" borderId="0" xfId="0" applyFont="1" applyAlignment="1">
      <alignment horizontal="center"/>
    </xf>
    <xf numFmtId="0" fontId="7" fillId="0" borderId="0" xfId="0" applyFont="1"/>
    <xf numFmtId="0" fontId="5" fillId="0" borderId="1" xfId="2" applyFont="1" applyBorder="1" applyAlignment="1">
      <alignment horizontal="center"/>
    </xf>
    <xf numFmtId="0" fontId="3" fillId="0" borderId="0" xfId="0" applyFont="1" applyAlignment="1">
      <alignment vertical="top"/>
    </xf>
    <xf numFmtId="0" fontId="6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6" fillId="0" borderId="6" xfId="2" applyFont="1" applyBorder="1" applyAlignment="1">
      <alignment horizontal="center" vertical="top"/>
    </xf>
    <xf numFmtId="43" fontId="6" fillId="0" borderId="5" xfId="1" applyFont="1" applyFill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6" xfId="2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5" fillId="0" borderId="3" xfId="2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Layout" zoomScale="160" zoomScaleNormal="100" zoomScalePageLayoutView="160" workbookViewId="0">
      <selection activeCell="C11" sqref="C11:E11"/>
    </sheetView>
  </sheetViews>
  <sheetFormatPr defaultColWidth="9" defaultRowHeight="19.5"/>
  <cols>
    <col min="1" max="1" width="5" style="1" customWidth="1"/>
    <col min="2" max="2" width="32" style="1" customWidth="1"/>
    <col min="3" max="3" width="6.85546875" style="9" customWidth="1"/>
    <col min="4" max="4" width="8" style="9" customWidth="1"/>
    <col min="5" max="5" width="9" style="1"/>
    <col min="6" max="6" width="9.7109375" style="1" bestFit="1" customWidth="1"/>
    <col min="7" max="7" width="11.42578125" style="1" bestFit="1" customWidth="1"/>
    <col min="8" max="16384" width="9" style="1"/>
  </cols>
  <sheetData>
    <row r="1" spans="1:7" ht="21.75">
      <c r="F1" s="10" t="s">
        <v>15</v>
      </c>
    </row>
    <row r="2" spans="1:7">
      <c r="A2" s="32" t="s">
        <v>13</v>
      </c>
      <c r="B2" s="32"/>
      <c r="C2" s="32"/>
      <c r="D2" s="32"/>
      <c r="E2" s="32"/>
      <c r="F2" s="32"/>
    </row>
    <row r="3" spans="1:7" ht="18" customHeight="1">
      <c r="A3" s="32"/>
      <c r="B3" s="32"/>
      <c r="C3" s="32"/>
      <c r="D3" s="32"/>
      <c r="E3" s="32"/>
      <c r="F3" s="32"/>
    </row>
    <row r="4" spans="1:7" ht="28.5" customHeight="1">
      <c r="A4" s="32" t="s">
        <v>14</v>
      </c>
      <c r="B4" s="32"/>
      <c r="C4" s="32"/>
      <c r="D4" s="32"/>
      <c r="E4" s="32"/>
      <c r="F4" s="32"/>
    </row>
    <row r="5" spans="1:7">
      <c r="A5" s="2" t="s">
        <v>0</v>
      </c>
      <c r="C5" s="36" t="s">
        <v>21</v>
      </c>
      <c r="D5" s="36"/>
      <c r="E5" s="36"/>
      <c r="F5" s="36"/>
    </row>
    <row r="6" spans="1:7">
      <c r="A6" s="2"/>
      <c r="C6" s="36" t="s">
        <v>22</v>
      </c>
      <c r="D6" s="36"/>
      <c r="E6" s="36"/>
      <c r="F6" s="36"/>
    </row>
    <row r="7" spans="1:7">
      <c r="A7" s="2" t="s">
        <v>10</v>
      </c>
      <c r="C7" s="1" t="s">
        <v>1</v>
      </c>
      <c r="D7" s="1"/>
    </row>
    <row r="8" spans="1:7">
      <c r="A8" s="2"/>
      <c r="C8" s="1" t="s">
        <v>2</v>
      </c>
      <c r="D8" s="1"/>
    </row>
    <row r="9" spans="1:7">
      <c r="A9" s="2" t="s">
        <v>11</v>
      </c>
      <c r="C9" s="36" t="s">
        <v>23</v>
      </c>
      <c r="D9" s="36"/>
      <c r="E9" s="36"/>
    </row>
    <row r="10" spans="1:7">
      <c r="A10" s="2" t="s">
        <v>17</v>
      </c>
      <c r="C10" s="36" t="s">
        <v>36</v>
      </c>
      <c r="D10" s="36"/>
      <c r="E10" s="36"/>
    </row>
    <row r="11" spans="1:7">
      <c r="A11" s="2" t="s">
        <v>3</v>
      </c>
      <c r="C11" s="36" t="s">
        <v>23</v>
      </c>
      <c r="D11" s="36"/>
      <c r="E11" s="36"/>
    </row>
    <row r="12" spans="1:7">
      <c r="A12" s="2" t="s">
        <v>35</v>
      </c>
      <c r="C12" s="1"/>
      <c r="D12" s="1"/>
    </row>
    <row r="13" spans="1:7">
      <c r="A13" s="11" t="s">
        <v>4</v>
      </c>
      <c r="B13" s="34" t="s">
        <v>5</v>
      </c>
      <c r="C13" s="34"/>
      <c r="D13" s="33" t="s">
        <v>6</v>
      </c>
      <c r="E13" s="33"/>
      <c r="F13" s="3" t="s">
        <v>7</v>
      </c>
      <c r="G13" s="4" t="s">
        <v>8</v>
      </c>
    </row>
    <row r="14" spans="1:7">
      <c r="A14" s="23">
        <v>1</v>
      </c>
      <c r="B14" s="25" t="s">
        <v>31</v>
      </c>
      <c r="C14" s="26"/>
      <c r="D14" s="21">
        <v>1</v>
      </c>
      <c r="E14" s="24" t="s">
        <v>30</v>
      </c>
      <c r="F14" s="24"/>
      <c r="G14" s="4"/>
    </row>
    <row r="15" spans="1:7" s="12" customFormat="1">
      <c r="A15" s="16">
        <v>1.1000000000000001</v>
      </c>
      <c r="B15" s="35" t="s">
        <v>27</v>
      </c>
      <c r="C15" s="35"/>
      <c r="D15" s="14">
        <v>64</v>
      </c>
      <c r="E15" s="19" t="s">
        <v>28</v>
      </c>
      <c r="F15" s="17">
        <v>4500</v>
      </c>
      <c r="G15" s="15">
        <f>F15*D15</f>
        <v>288000</v>
      </c>
    </row>
    <row r="16" spans="1:7" s="12" customFormat="1">
      <c r="A16" s="16">
        <v>1.2</v>
      </c>
      <c r="B16" s="35" t="s">
        <v>26</v>
      </c>
      <c r="C16" s="35"/>
      <c r="D16" s="14">
        <v>1</v>
      </c>
      <c r="E16" s="19" t="s">
        <v>18</v>
      </c>
      <c r="F16" s="17">
        <v>93000</v>
      </c>
      <c r="G16" s="15">
        <f t="shared" ref="G16:G18" si="0">F16*D16</f>
        <v>93000</v>
      </c>
    </row>
    <row r="17" spans="1:7" s="12" customFormat="1">
      <c r="A17" s="16">
        <v>1.3</v>
      </c>
      <c r="B17" s="35" t="s">
        <v>25</v>
      </c>
      <c r="C17" s="35"/>
      <c r="D17" s="14">
        <v>5</v>
      </c>
      <c r="E17" s="19" t="s">
        <v>18</v>
      </c>
      <c r="F17" s="17">
        <v>18000</v>
      </c>
      <c r="G17" s="15">
        <f t="shared" si="0"/>
        <v>90000</v>
      </c>
    </row>
    <row r="18" spans="1:7">
      <c r="A18" s="13">
        <v>1.4</v>
      </c>
      <c r="B18" s="30" t="s">
        <v>24</v>
      </c>
      <c r="C18" s="31"/>
      <c r="D18" s="13">
        <v>5</v>
      </c>
      <c r="E18" s="20" t="s">
        <v>18</v>
      </c>
      <c r="F18" s="17">
        <v>5800</v>
      </c>
      <c r="G18" s="15">
        <f t="shared" si="0"/>
        <v>29000</v>
      </c>
    </row>
    <row r="19" spans="1:7" s="7" customFormat="1">
      <c r="A19" s="27" t="s">
        <v>9</v>
      </c>
      <c r="B19" s="28"/>
      <c r="C19" s="29"/>
      <c r="D19" s="5"/>
      <c r="E19" s="6"/>
      <c r="F19" s="8"/>
      <c r="G19" s="8">
        <f>SUM(G15:G18)</f>
        <v>500000</v>
      </c>
    </row>
    <row r="20" spans="1:7">
      <c r="A20" s="2" t="s">
        <v>16</v>
      </c>
      <c r="C20" s="1"/>
      <c r="D20" s="1"/>
    </row>
    <row r="21" spans="1:7">
      <c r="A21" s="18" t="s">
        <v>19</v>
      </c>
      <c r="C21" s="1"/>
      <c r="D21" s="1"/>
    </row>
    <row r="22" spans="1:7">
      <c r="A22" s="18" t="s">
        <v>29</v>
      </c>
      <c r="C22" s="1"/>
      <c r="D22" s="1"/>
    </row>
    <row r="23" spans="1:7">
      <c r="A23" s="18" t="s">
        <v>20</v>
      </c>
      <c r="C23" s="1"/>
      <c r="D23" s="1"/>
    </row>
    <row r="24" spans="1:7">
      <c r="A24" s="2" t="s">
        <v>12</v>
      </c>
      <c r="C24" s="1"/>
      <c r="D24" s="1"/>
    </row>
    <row r="25" spans="1:7">
      <c r="A25" s="22" t="s">
        <v>32</v>
      </c>
      <c r="B25" s="18"/>
      <c r="C25" s="1"/>
      <c r="D25" s="1"/>
    </row>
    <row r="26" spans="1:7">
      <c r="A26" s="22" t="s">
        <v>33</v>
      </c>
    </row>
    <row r="27" spans="1:7">
      <c r="A27" s="22" t="s">
        <v>34</v>
      </c>
    </row>
  </sheetData>
  <mergeCells count="14">
    <mergeCell ref="A19:C19"/>
    <mergeCell ref="B18:C18"/>
    <mergeCell ref="A2:F3"/>
    <mergeCell ref="A4:F4"/>
    <mergeCell ref="D13:E13"/>
    <mergeCell ref="B13:C13"/>
    <mergeCell ref="B15:C15"/>
    <mergeCell ref="C5:F5"/>
    <mergeCell ref="C6:F6"/>
    <mergeCell ref="C11:E11"/>
    <mergeCell ref="C9:E9"/>
    <mergeCell ref="C10:E10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ศุภลักษณ์ สินมา</cp:lastModifiedBy>
  <cp:lastPrinted>2021-03-18T02:56:39Z</cp:lastPrinted>
  <dcterms:created xsi:type="dcterms:W3CDTF">2018-07-16T09:29:32Z</dcterms:created>
  <dcterms:modified xsi:type="dcterms:W3CDTF">2021-03-31T04:58:43Z</dcterms:modified>
</cp:coreProperties>
</file>