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ัสดุจัดซื้อจัดจ้าง010563\งานซื้อจ้างปี61 พรบ.60\ครุภัณฑ์\ครุภัณฑ์รายได้-65\bidding\13ชั้น\2.1ครุภัณฑ์ห้องบรรยายรวม lecture hall\"/>
    </mc:Choice>
  </mc:AlternateContent>
  <bookViews>
    <workbookView xWindow="-2061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18" i="1" l="1"/>
  <c r="G22" i="1"/>
  <c r="G20" i="1"/>
  <c r="G16" i="1"/>
  <c r="G17" i="1"/>
  <c r="G19" i="1"/>
  <c r="G15" i="1"/>
  <c r="G23" i="1" l="1"/>
</calcChain>
</file>

<file path=xl/sharedStrings.xml><?xml version="1.0" encoding="utf-8"?>
<sst xmlns="http://schemas.openxmlformats.org/spreadsheetml/2006/main" count="48" uniqueCount="39">
  <si>
    <t>1. ชื่อโครงการ</t>
  </si>
  <si>
    <t>สำนักวิทยบริการและเทคโนโลยีสารสนเทศ</t>
  </si>
  <si>
    <t>มหาวิทยาลัยเทคโนโลยีราชมงคลธัญบุรี</t>
  </si>
  <si>
    <t xml:space="preserve">เป็นเงิน  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</si>
  <si>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</si>
  <si>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</si>
  <si>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</si>
  <si>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</si>
  <si>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</si>
  <si>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รวมทั้งสิ้น</t>
  </si>
  <si>
    <t>2.หน่วยงานเจ้าของโครงการ</t>
  </si>
  <si>
    <t>3. วงเงินงบประมาณที่ได้รับจัดสรร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</si>
  <si>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</si>
  <si>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</si>
  <si>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แบบ บก.06</t>
  </si>
  <si>
    <t>ราคา/หน่วย(ถ้ามี)..........................................................บาท</t>
  </si>
  <si>
    <t>5. แหล่งที่มาของราคากลาง (ราคาอ้างอิง)</t>
  </si>
  <si>
    <t>4. วันที่กำหนดราคากลาง (ราคาอ้างอิง)   ณ</t>
  </si>
  <si>
    <t>ชุด</t>
  </si>
  <si>
    <t>จำนวน 1 ชุด</t>
  </si>
  <si>
    <t>ครุภัณฑ์ห้องบรรยายรวม Lecture hall</t>
  </si>
  <si>
    <t xml:space="preserve">1,500,000.-บาท </t>
  </si>
  <si>
    <t xml:space="preserve">วอลเปเปอร์ พร้อมติดตั้ง </t>
  </si>
  <si>
    <t>ผนังตกแต่งเวที</t>
  </si>
  <si>
    <t>บริษัท เฟิร์ท คอล โซลูชั่นส์ จำกัด</t>
  </si>
  <si>
    <t xml:space="preserve">บริษัท ดับเบิ้ลยู อาร์ ที โซลูชั่น จำกัด </t>
  </si>
  <si>
    <t>หจก.สาม เซลล์แอนด์ เซอร์วิส</t>
  </si>
  <si>
    <t>พื้นยกสำหรับเก้าอี้ Auditorium</t>
  </si>
  <si>
    <t xml:space="preserve">พื้นยกเวทีสำหรับผู้สอน </t>
  </si>
  <si>
    <t>พื้นห้องบรรยายรวม Lecture hall</t>
  </si>
  <si>
    <t>นายบัณฑิต ห่วงศรี......................................................</t>
  </si>
  <si>
    <t>นายอาภรณ์ เวียงสงค์......................................................</t>
  </si>
  <si>
    <t>ดร.ศิระเชษฐ์ โพธิ์หิรัญ......................................................</t>
  </si>
  <si>
    <t xml:space="preserve">เก้าอี้ Auditorium แบบมีแผ่นเลคเชอร์	</t>
  </si>
  <si>
    <t>6. รายชื่อคณะกรรมการกำหนดราคากลาง (ราคาอ้างอิง)</t>
  </si>
  <si>
    <t>จุด</t>
  </si>
  <si>
    <t xml:space="preserve">งานระบบสายสัญญาณเครือข่ายและไฟฟ้า </t>
  </si>
  <si>
    <t xml:space="preserve">ม่านกันแสง พร้อมติดตั้ง </t>
  </si>
  <si>
    <t xml:space="preserve">วันที่  2 พฤษภาคม 2565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</si>
</sst>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2" fillId="0" borderId="0" xfId="0" applyFont="1"/>
    <xf numFmtId="43" fontId="2" fillId="0" borderId="1" xfId="0" applyNumberFormat="1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7" fillId="0" borderId="1" xfId="2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0" fontId="6" fillId="0" borderId="0" xfId="0" applyFont="1"/>
    <xf numFmtId="0" fontId="8" fillId="0" borderId="6" xfId="2" applyFont="1" applyBorder="1" applyAlignment="1">
      <alignment horizontal="center" vertical="top"/>
    </xf>
    <xf numFmtId="0" fontId="8" fillId="0" borderId="1" xfId="2" applyFont="1" applyBorder="1" applyAlignment="1">
      <alignment horizontal="center" vertical="top"/>
    </xf>
    <xf numFmtId="0" fontId="8" fillId="0" borderId="5" xfId="2" applyFont="1" applyBorder="1" applyAlignment="1">
      <alignment horizontal="center" vertical="top"/>
    </xf>
    <xf numFmtId="43" fontId="8" fillId="0" borderId="5" xfId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8" fillId="0" borderId="2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43" fontId="8" fillId="0" borderId="1" xfId="1" applyFont="1" applyFill="1" applyBorder="1" applyAlignment="1">
      <alignment horizontal="right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4" xfId="2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7" fillId="0" borderId="3" xfId="2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Layout" topLeftCell="A13" zoomScale="175" zoomScaleNormal="100" zoomScalePageLayoutView="175" workbookViewId="0">
      <selection activeCell="B18" sqref="B18"/>
    </sheetView>
  </sheetViews>
  <sheetFormatPr defaultColWidth="9" defaultRowHeight="19.5"/>
  <cols>
    <col min="1" max="1" width="5" style="1" customWidth="1"/>
    <col min="2" max="2" width="32" style="1" customWidth="1"/>
    <col min="3" max="3" width="6.85546875" style="7" customWidth="1"/>
    <col min="4" max="4" width="8" style="7" customWidth="1"/>
    <col min="5" max="5" width="6.5703125" style="1" customWidth="1"/>
    <col min="6" max="6" width="9.5703125" style="1" bestFit="1" customWidth="1"/>
    <col min="7" max="7" width="14.42578125" style="1" customWidth="1"/>
    <col min="8" max="16384" width="9" style="1"/>
  </cols>
  <sheetData>
    <row r="1" spans="1:7" ht="21.75">
      <c r="F1" s="8" t="s">
        <v>14</v>
      </c>
    </row>
    <row r="2" spans="1:7">
      <c r="A2" s="36" t="s">
        <v>12</v>
      </c>
      <c r="B2" s="36"/>
      <c r="C2" s="36"/>
      <c r="D2" s="36"/>
      <c r="E2" s="36"/>
      <c r="F2" s="36"/>
    </row>
    <row r="3" spans="1:7" ht="18" customHeight="1">
      <c r="A3" s="36"/>
      <c r="B3" s="36"/>
      <c r="C3" s="36"/>
      <c r="D3" s="36"/>
      <c r="E3" s="36"/>
      <c r="F3" s="36"/>
    </row>
    <row r="4" spans="1:7" ht="28.5" customHeight="1">
      <c r="A4" s="36" t="s">
        <v>13</v>
      </c>
      <c r="B4" s="36"/>
      <c r="C4" s="36"/>
      <c r="D4" s="36"/>
      <c r="E4" s="36"/>
      <c r="F4" s="36"/>
    </row>
    <row r="5" spans="1:7">
      <c r="A5" s="2" t="s">
        <v>0</v>
      </c>
      <c r="C5" s="1" t="s">
        <v>20</v>
      </c>
      <c r="D5" s="1"/>
    </row>
    <row r="6" spans="1:7">
      <c r="A6" s="2"/>
      <c r="C6" s="1" t="s">
        <v>19</v>
      </c>
      <c r="D6" s="1"/>
    </row>
    <row r="7" spans="1:7">
      <c r="A7" s="2" t="s">
        <v>10</v>
      </c>
      <c r="C7" s="1" t="s">
        <v>1</v>
      </c>
      <c r="D7" s="1"/>
    </row>
    <row r="8" spans="1:7">
      <c r="A8" s="2"/>
      <c r="C8" s="1" t="s">
        <v>2</v>
      </c>
      <c r="D8" s="1"/>
    </row>
    <row r="9" spans="1:7">
      <c r="A9" s="2" t="s">
        <v>11</v>
      </c>
      <c r="C9" s="1" t="s">
        <v>21</v>
      </c>
      <c r="D9" s="1"/>
    </row>
    <row r="10" spans="1:7">
      <c r="A10" s="2" t="s">
        <v>17</v>
      </c>
      <c r="C10" s="1" t="s">
        <v>38</v>
      </c>
      <c r="D10" s="1"/>
    </row>
    <row r="11" spans="1:7">
      <c r="A11" s="2" t="s">
        <v>3</v>
      </c>
      <c r="C11" s="1" t="s">
        <v>21</v>
      </c>
      <c r="D11" s="1"/>
    </row>
    <row r="12" spans="1:7">
      <c r="A12" s="2" t="s">
        <v>15</v>
      </c>
      <c r="C12" s="1"/>
      <c r="D12" s="1"/>
    </row>
    <row r="13" spans="1:7" s="12" customFormat="1" ht="18.75">
      <c r="A13" s="9" t="s">
        <v>4</v>
      </c>
      <c r="B13" s="38" t="s">
        <v>5</v>
      </c>
      <c r="C13" s="38"/>
      <c r="D13" s="37" t="s">
        <v>6</v>
      </c>
      <c r="E13" s="37"/>
      <c r="F13" s="10" t="s">
        <v>7</v>
      </c>
      <c r="G13" s="11" t="s">
        <v>8</v>
      </c>
    </row>
    <row r="14" spans="1:7" s="12" customFormat="1" ht="18.75">
      <c r="A14" s="29">
        <v>1</v>
      </c>
      <c r="B14" s="31" t="s">
        <v>20</v>
      </c>
      <c r="C14" s="32"/>
      <c r="D14" s="28">
        <v>1</v>
      </c>
      <c r="E14" s="30" t="s">
        <v>18</v>
      </c>
      <c r="F14" s="30"/>
      <c r="G14" s="11"/>
    </row>
    <row r="15" spans="1:7" s="18" customFormat="1" ht="18.75">
      <c r="A15" s="13">
        <v>1.1000000000000001</v>
      </c>
      <c r="B15" s="39" t="s">
        <v>33</v>
      </c>
      <c r="C15" s="39"/>
      <c r="D15" s="14">
        <v>110</v>
      </c>
      <c r="E15" s="15" t="s">
        <v>18</v>
      </c>
      <c r="F15" s="16">
        <v>8000</v>
      </c>
      <c r="G15" s="17">
        <f>F15*D15</f>
        <v>880000</v>
      </c>
    </row>
    <row r="16" spans="1:7" s="12" customFormat="1" ht="18.75">
      <c r="A16" s="19">
        <v>1.2</v>
      </c>
      <c r="B16" s="22" t="s">
        <v>28</v>
      </c>
      <c r="C16" s="23"/>
      <c r="D16" s="20">
        <v>1</v>
      </c>
      <c r="E16" s="15" t="s">
        <v>18</v>
      </c>
      <c r="F16" s="21">
        <v>80000</v>
      </c>
      <c r="G16" s="17">
        <f t="shared" ref="G16:G19" si="0">F16*D16</f>
        <v>80000</v>
      </c>
    </row>
    <row r="17" spans="1:7" s="12" customFormat="1" ht="18.75">
      <c r="A17" s="13">
        <v>1.3</v>
      </c>
      <c r="B17" s="24" t="s">
        <v>27</v>
      </c>
      <c r="C17" s="23"/>
      <c r="D17" s="20">
        <v>1</v>
      </c>
      <c r="E17" s="15" t="s">
        <v>18</v>
      </c>
      <c r="F17" s="21">
        <v>315000</v>
      </c>
      <c r="G17" s="17">
        <f t="shared" si="0"/>
        <v>315000</v>
      </c>
    </row>
    <row r="18" spans="1:7" s="12" customFormat="1" ht="18.75">
      <c r="A18" s="19">
        <v>1.4</v>
      </c>
      <c r="B18" s="24" t="s">
        <v>29</v>
      </c>
      <c r="C18" s="25"/>
      <c r="D18" s="20">
        <v>1</v>
      </c>
      <c r="E18" s="15" t="s">
        <v>18</v>
      </c>
      <c r="F18" s="21">
        <v>35000</v>
      </c>
      <c r="G18" s="17">
        <f t="shared" si="0"/>
        <v>35000</v>
      </c>
    </row>
    <row r="19" spans="1:7" s="12" customFormat="1" ht="18.75">
      <c r="A19" s="13">
        <v>1.5</v>
      </c>
      <c r="B19" s="22" t="s">
        <v>22</v>
      </c>
      <c r="C19" s="23"/>
      <c r="D19" s="20">
        <v>1</v>
      </c>
      <c r="E19" s="15" t="s">
        <v>18</v>
      </c>
      <c r="F19" s="21">
        <v>45000</v>
      </c>
      <c r="G19" s="17">
        <f t="shared" si="0"/>
        <v>45000</v>
      </c>
    </row>
    <row r="20" spans="1:7" s="12" customFormat="1" ht="18.75">
      <c r="A20" s="19">
        <v>1.6</v>
      </c>
      <c r="B20" s="22" t="s">
        <v>37</v>
      </c>
      <c r="C20" s="23"/>
      <c r="D20" s="20">
        <v>1</v>
      </c>
      <c r="E20" s="15" t="s">
        <v>18</v>
      </c>
      <c r="F20" s="21">
        <v>40000</v>
      </c>
      <c r="G20" s="17">
        <f>F20*D20</f>
        <v>40000</v>
      </c>
    </row>
    <row r="21" spans="1:7" s="12" customFormat="1" ht="18.75">
      <c r="A21" s="14">
        <v>1.7</v>
      </c>
      <c r="B21" s="27" t="s">
        <v>23</v>
      </c>
      <c r="C21" s="25"/>
      <c r="D21" s="20">
        <v>1</v>
      </c>
      <c r="E21" s="15" t="s">
        <v>18</v>
      </c>
      <c r="F21" s="21">
        <v>35000</v>
      </c>
      <c r="G21" s="17">
        <f>F21*D21</f>
        <v>35000</v>
      </c>
    </row>
    <row r="22" spans="1:7" s="12" customFormat="1" ht="18.75">
      <c r="A22" s="14">
        <v>1.8</v>
      </c>
      <c r="B22" s="27" t="s">
        <v>36</v>
      </c>
      <c r="C22" s="25"/>
      <c r="D22" s="20">
        <v>20</v>
      </c>
      <c r="E22" s="15" t="s">
        <v>35</v>
      </c>
      <c r="F22" s="21">
        <v>3500</v>
      </c>
      <c r="G22" s="17">
        <f>F22*D22</f>
        <v>70000</v>
      </c>
    </row>
    <row r="23" spans="1:7" s="5" customFormat="1">
      <c r="A23" s="33" t="s">
        <v>9</v>
      </c>
      <c r="B23" s="34"/>
      <c r="C23" s="35"/>
      <c r="D23" s="3"/>
      <c r="E23" s="4"/>
      <c r="F23" s="6"/>
      <c r="G23" s="6">
        <f>SUM(G15:G22)</f>
        <v>1500000</v>
      </c>
    </row>
    <row r="24" spans="1:7">
      <c r="A24" s="2" t="s">
        <v>16</v>
      </c>
      <c r="C24" s="1"/>
      <c r="D24" s="1"/>
    </row>
    <row r="25" spans="1:7">
      <c r="A25" s="26">
        <v>5.0999999999999996</v>
      </c>
      <c r="B25" s="1" t="s">
        <v>24</v>
      </c>
      <c r="C25" s="1"/>
      <c r="D25" s="1"/>
    </row>
    <row r="26" spans="1:7">
      <c r="A26" s="26">
        <v>5.2</v>
      </c>
      <c r="B26" s="1" t="s">
        <v>25</v>
      </c>
      <c r="C26" s="1"/>
      <c r="D26" s="1"/>
    </row>
    <row r="27" spans="1:7">
      <c r="A27" s="26">
        <v>5.3</v>
      </c>
      <c r="B27" s="1" t="s">
        <v>26</v>
      </c>
      <c r="C27" s="1"/>
      <c r="D27" s="1"/>
    </row>
    <row r="28" spans="1:7">
      <c r="A28" s="2" t="s">
        <v>34</v>
      </c>
      <c r="C28" s="1"/>
      <c r="D28" s="1"/>
    </row>
    <row r="29" spans="1:7">
      <c r="A29" s="1">
        <v>6.1</v>
      </c>
      <c r="B29" s="1" t="s">
        <v>32</v>
      </c>
      <c r="C29" s="1"/>
      <c r="D29" s="1"/>
    </row>
    <row r="30" spans="1:7">
      <c r="A30" s="1">
        <v>6.2</v>
      </c>
      <c r="B30" s="1" t="s">
        <v>31</v>
      </c>
    </row>
    <row r="31" spans="1:7">
      <c r="A31" s="1">
        <v>6.3</v>
      </c>
      <c r="B31" s="1" t="s">
        <v>30</v>
      </c>
    </row>
  </sheetData>
  <mergeCells count="6">
    <mergeCell ref="A23:C23"/>
    <mergeCell ref="A2:F3"/>
    <mergeCell ref="A4:F4"/>
    <mergeCell ref="D13:E13"/>
    <mergeCell ref="B13:C13"/>
    <mergeCell ref="B15:C15"/>
  </mergeCells>
  <pageMargins left="0.7" right="0.7" top="0.19523809523809524" bottom="0.200980392156862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ศุภลักษณ์ สินมา</cp:lastModifiedBy>
  <cp:lastPrinted>2022-05-02T03:39:30Z</cp:lastPrinted>
  <dcterms:created xsi:type="dcterms:W3CDTF">2018-07-16T09:29:32Z</dcterms:created>
  <dcterms:modified xsi:type="dcterms:W3CDTF">2022-05-02T04:31:06Z</dcterms:modified>
</cp:coreProperties>
</file>