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ซื้อจ้างปี61 พรบ.60\ครุภัณฑ์\ครุภัณฑ์รายได้-63\bidding\1.3ครุภํณฑ์เพิ่มประสิทธิภาพระบบจัดการ\"/>
    </mc:Choice>
  </mc:AlternateContent>
  <bookViews>
    <workbookView xWindow="0" yWindow="0" windowWidth="24000" windowHeight="9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0" i="1"/>
  <c r="G21" i="1"/>
  <c r="G19" i="1"/>
  <c r="G16" i="1"/>
  <c r="G17" i="1"/>
  <c r="G22" i="1"/>
</calcChain>
</file>

<file path=xl/sharedStrings.xml><?xml version="1.0" encoding="utf-8"?>
<sst xmlns="http://schemas.openxmlformats.org/spreadsheetml/2006/main" count="49" uniqueCount="43">
  <si>
    <t>1. ชื่อโครงการ</t>
  </si>
  <si>
    <t>สำนักวิทยบริการและเทคโนโลยีสารสนเทศ</t>
  </si>
  <si>
    <t>มหาวิทยาลัยเทคโนโลยีราชมงคลธัญบุรี</t>
  </si>
  <si>
    <t xml:space="preserve">เป็นเงิน  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</si>
  <si>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</si>
  <si>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</si>
  <si>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</si>
  <si>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</si>
  <si>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</si>
  <si>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2.หน่วยงานเจ้าของโครงการ</t>
  </si>
  <si>
    <t>3. วงเงินงบประมาณที่ได้รับจัดสรร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</si>
  <si>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</si>
  <si>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</si>
  <si>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แบบ บก.06</t>
  </si>
  <si>
    <t>5. แหล่งที่มาของราคากลาง (ราคาอ้างอิง)</t>
  </si>
  <si>
    <t>4. วันที่กำหนดราคากลาง (ราคาอ้างอิง)   ณ</t>
  </si>
  <si>
    <t>ชุด</t>
  </si>
  <si>
    <t>รวม</t>
  </si>
  <si>
    <t>จำนวน 1 ชุด</t>
  </si>
  <si>
    <t>ครุภัณฑ์เพิ่มประสิทธิภาพระบบจัดการศูนย์คอมพิวเตอร์</t>
  </si>
  <si>
    <t xml:space="preserve"> 3,500,000.-บาท </t>
  </si>
  <si>
    <t xml:space="preserve">อุปกรณ์วัดค่าทางไฟฟ้าแบบสายต่อพ่วง (Wireless Power Monitoring cord) </t>
  </si>
  <si>
    <t>ระบบ</t>
  </si>
  <si>
    <t>งาน</t>
  </si>
  <si>
    <t>เตรียมความพร้อมเพื่อขอรับรองมาตรฐานสากล ISO/IEC 27001:2013</t>
  </si>
  <si>
    <t xml:space="preserve">การฝึกอบรมและพัฒนาบุคลากรที่ปฏิบัติงานได้อย่างมีประสิทธิภาพ </t>
  </si>
  <si>
    <t>งานตรวจรับรองมาตรฐาน ISO/IEC 27001:2013</t>
  </si>
  <si>
    <t xml:space="preserve">ระบบดับเพลิงอัตโนมัติ ด้วยสาร NOVEC1230 </t>
  </si>
  <si>
    <t xml:space="preserve">ระบบควบคุมการเข้า-ออกอัตโนมัติ (Access Control System) </t>
  </si>
  <si>
    <t>ระบบรับรองมาตรฐาน ISO/IEC 27001:2013 โดยบริษัทผู้ตรวจประเมิน (Certification Body)</t>
  </si>
  <si>
    <t>5.1 บริษัท เฟิรส์วัน ซิสเต็มส์ จำกัด</t>
  </si>
  <si>
    <t>5.2 บริษัท เอสวีโอเอ จำกัด (มหาชน)</t>
  </si>
  <si>
    <t>6. รายชื่อผู้รับผิดชอบกำหนดราคากลาง</t>
  </si>
  <si>
    <t>6.1 ดร.วิเชษฐ์  พลายมาศ..............................................................................................</t>
  </si>
  <si>
    <t>1.4.1</t>
  </si>
  <si>
    <t>1.4.2</t>
  </si>
  <si>
    <t>1.4.3</t>
  </si>
  <si>
    <t xml:space="preserve">5.3 บริษัท ดับเบิ้ลยู อาร์ ที โซลูชั่น จำกัด </t>
  </si>
  <si>
    <t>6.3 นายอาภรณ์ เวียงสงค์..................................................................................................</t>
  </si>
  <si>
    <t>6.2 นายธนพิทักษ์ ชวนชอบ..................................................................................................</t>
  </si>
  <si>
    <t xml:space="preserve">ราคา/หน่วย(ถ้ามี)   3,500,000.-  บาท </t>
  </si>
  <si>
    <t xml:space="preserve"> ครุภัณฑ์เพิ่มประสิทธิภาพระบบจัดการศูนย์คอมพิวเตอร์</t>
  </si>
  <si>
    <t>วันที่  16  เมษายน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</si>
</sst>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4" fontId="5" fillId="0" borderId="0" xfId="0" applyNumberFormat="1" applyFont="1" applyAlignment="1">
      <alignment horizontal="left" vertical="center"/>
    </xf>
    <xf numFmtId="0" fontId="5" fillId="0" borderId="0" xfId="2" applyFont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/>
    <xf numFmtId="0" fontId="5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topLeftCell="A19" zoomScale="160" zoomScaleNormal="100" zoomScalePageLayoutView="160" workbookViewId="0">
      <selection activeCell="A26" sqref="A26"/>
    </sheetView>
  </sheetViews>
  <sheetFormatPr defaultColWidth="9" defaultRowHeight="18.75" x14ac:dyDescent="0.3"/>
  <cols>
    <col min="1" max="1" width="6.5" style="1" customWidth="1"/>
    <col min="2" max="2" width="27.5" style="1" customWidth="1"/>
    <col min="3" max="3" width="13.375" style="2" customWidth="1"/>
    <col min="4" max="4" width="5.625" style="2" customWidth="1"/>
    <col min="5" max="5" width="5.625" style="1" customWidth="1"/>
    <col min="6" max="6" width="11.375" style="1" customWidth="1"/>
    <col min="7" max="7" width="10.75" style="1" customWidth="1"/>
    <col min="8" max="16384" width="9" style="1"/>
  </cols>
  <sheetData>
    <row r="1" spans="1:7" x14ac:dyDescent="0.3">
      <c r="F1" s="1" t="s">
        <v>13</v>
      </c>
    </row>
    <row r="2" spans="1:7" x14ac:dyDescent="0.3">
      <c r="A2" s="36" t="s">
        <v>11</v>
      </c>
      <c r="B2" s="36"/>
      <c r="C2" s="36"/>
      <c r="D2" s="36"/>
      <c r="E2" s="36"/>
      <c r="F2" s="36"/>
    </row>
    <row r="3" spans="1:7" ht="18" customHeight="1" x14ac:dyDescent="0.3">
      <c r="A3" s="36"/>
      <c r="B3" s="36"/>
      <c r="C3" s="36"/>
      <c r="D3" s="36"/>
      <c r="E3" s="36"/>
      <c r="F3" s="36"/>
    </row>
    <row r="4" spans="1:7" ht="28.5" customHeight="1" x14ac:dyDescent="0.3">
      <c r="A4" s="36" t="s">
        <v>12</v>
      </c>
      <c r="B4" s="36"/>
      <c r="C4" s="36"/>
      <c r="D4" s="36"/>
      <c r="E4" s="36"/>
      <c r="F4" s="36"/>
    </row>
    <row r="5" spans="1:7" ht="19.5" customHeight="1" x14ac:dyDescent="0.3">
      <c r="A5" s="3" t="s">
        <v>0</v>
      </c>
      <c r="C5" s="4" t="s">
        <v>19</v>
      </c>
      <c r="D5" s="4"/>
      <c r="E5" s="4"/>
      <c r="F5" s="4"/>
      <c r="G5" s="4"/>
    </row>
    <row r="6" spans="1:7" ht="19.5" customHeight="1" x14ac:dyDescent="0.3">
      <c r="A6" s="3"/>
      <c r="C6" s="4" t="s">
        <v>18</v>
      </c>
      <c r="D6" s="4"/>
      <c r="E6" s="4"/>
      <c r="F6" s="4"/>
      <c r="G6" s="4"/>
    </row>
    <row r="7" spans="1:7" x14ac:dyDescent="0.3">
      <c r="A7" s="3" t="s">
        <v>9</v>
      </c>
      <c r="C7" s="1" t="s">
        <v>1</v>
      </c>
      <c r="D7" s="1"/>
    </row>
    <row r="8" spans="1:7" x14ac:dyDescent="0.3">
      <c r="A8" s="3"/>
      <c r="C8" s="1" t="s">
        <v>2</v>
      </c>
      <c r="D8" s="1"/>
    </row>
    <row r="9" spans="1:7" x14ac:dyDescent="0.3">
      <c r="A9" s="3" t="s">
        <v>10</v>
      </c>
      <c r="C9" s="1" t="s">
        <v>20</v>
      </c>
      <c r="D9" s="1"/>
    </row>
    <row r="10" spans="1:7" x14ac:dyDescent="0.3">
      <c r="A10" s="3" t="s">
        <v>15</v>
      </c>
      <c r="C10" s="1" t="s">
        <v>42</v>
      </c>
      <c r="D10" s="1"/>
    </row>
    <row r="11" spans="1:7" x14ac:dyDescent="0.3">
      <c r="A11" s="3" t="s">
        <v>3</v>
      </c>
      <c r="C11" s="1" t="s">
        <v>20</v>
      </c>
      <c r="D11" s="1"/>
    </row>
    <row r="12" spans="1:7" x14ac:dyDescent="0.3">
      <c r="A12" s="3" t="s">
        <v>40</v>
      </c>
      <c r="C12" s="1"/>
      <c r="D12" s="1"/>
    </row>
    <row r="13" spans="1:7" x14ac:dyDescent="0.3">
      <c r="A13" s="5" t="s">
        <v>4</v>
      </c>
      <c r="B13" s="39" t="s">
        <v>5</v>
      </c>
      <c r="C13" s="40"/>
      <c r="D13" s="37" t="s">
        <v>6</v>
      </c>
      <c r="E13" s="38"/>
      <c r="F13" s="6" t="s">
        <v>7</v>
      </c>
      <c r="G13" s="7" t="s">
        <v>8</v>
      </c>
    </row>
    <row r="14" spans="1:7" x14ac:dyDescent="0.3">
      <c r="A14" s="5">
        <v>1</v>
      </c>
      <c r="B14" s="30" t="s">
        <v>41</v>
      </c>
      <c r="C14" s="8"/>
      <c r="D14" s="9">
        <v>1</v>
      </c>
      <c r="E14" s="10" t="s">
        <v>16</v>
      </c>
      <c r="F14" s="9"/>
      <c r="G14" s="7"/>
    </row>
    <row r="15" spans="1:7" s="16" customFormat="1" x14ac:dyDescent="0.2">
      <c r="A15" s="11">
        <v>1.1000000000000001</v>
      </c>
      <c r="B15" s="41" t="s">
        <v>27</v>
      </c>
      <c r="C15" s="42"/>
      <c r="D15" s="12">
        <v>1</v>
      </c>
      <c r="E15" s="13" t="s">
        <v>22</v>
      </c>
      <c r="F15" s="14">
        <v>1150000</v>
      </c>
      <c r="G15" s="15">
        <f t="shared" ref="G15:G21" si="0">F15*D15</f>
        <v>1150000</v>
      </c>
    </row>
    <row r="16" spans="1:7" s="16" customFormat="1" x14ac:dyDescent="0.2">
      <c r="A16" s="11">
        <v>1.2</v>
      </c>
      <c r="B16" s="41" t="s">
        <v>28</v>
      </c>
      <c r="C16" s="42"/>
      <c r="D16" s="12">
        <v>3</v>
      </c>
      <c r="E16" s="13" t="s">
        <v>16</v>
      </c>
      <c r="F16" s="15">
        <v>95000</v>
      </c>
      <c r="G16" s="15">
        <f t="shared" si="0"/>
        <v>285000</v>
      </c>
    </row>
    <row r="17" spans="1:7" s="16" customFormat="1" ht="38.25" customHeight="1" x14ac:dyDescent="0.2">
      <c r="A17" s="11">
        <v>1.3</v>
      </c>
      <c r="B17" s="34" t="s">
        <v>21</v>
      </c>
      <c r="C17" s="35"/>
      <c r="D17" s="12">
        <v>9</v>
      </c>
      <c r="E17" s="13" t="s">
        <v>16</v>
      </c>
      <c r="F17" s="15">
        <v>25000</v>
      </c>
      <c r="G17" s="15">
        <f t="shared" si="0"/>
        <v>225000</v>
      </c>
    </row>
    <row r="18" spans="1:7" s="18" customFormat="1" ht="39" customHeight="1" x14ac:dyDescent="0.2">
      <c r="A18" s="11">
        <v>1.4</v>
      </c>
      <c r="B18" s="34" t="s">
        <v>29</v>
      </c>
      <c r="C18" s="35"/>
      <c r="D18" s="17">
        <v>1</v>
      </c>
      <c r="E18" s="13" t="s">
        <v>22</v>
      </c>
      <c r="F18" s="43"/>
      <c r="G18" s="44"/>
    </row>
    <row r="19" spans="1:7" s="18" customFormat="1" ht="40.5" customHeight="1" x14ac:dyDescent="0.2">
      <c r="A19" s="17" t="s">
        <v>34</v>
      </c>
      <c r="B19" s="34" t="s">
        <v>24</v>
      </c>
      <c r="C19" s="35"/>
      <c r="D19" s="19">
        <v>1</v>
      </c>
      <c r="E19" s="20" t="s">
        <v>23</v>
      </c>
      <c r="F19" s="21">
        <v>540000</v>
      </c>
      <c r="G19" s="15">
        <f t="shared" si="0"/>
        <v>540000</v>
      </c>
    </row>
    <row r="20" spans="1:7" s="18" customFormat="1" ht="34.5" customHeight="1" x14ac:dyDescent="0.2">
      <c r="A20" s="17" t="s">
        <v>35</v>
      </c>
      <c r="B20" s="34" t="s">
        <v>25</v>
      </c>
      <c r="C20" s="35"/>
      <c r="D20" s="19">
        <v>1</v>
      </c>
      <c r="E20" s="20" t="s">
        <v>23</v>
      </c>
      <c r="F20" s="21">
        <v>350000</v>
      </c>
      <c r="G20" s="15">
        <f t="shared" si="0"/>
        <v>350000</v>
      </c>
    </row>
    <row r="21" spans="1:7" s="18" customFormat="1" x14ac:dyDescent="0.2">
      <c r="A21" s="17" t="s">
        <v>36</v>
      </c>
      <c r="B21" s="34" t="s">
        <v>26</v>
      </c>
      <c r="C21" s="35"/>
      <c r="D21" s="19">
        <v>1</v>
      </c>
      <c r="E21" s="20" t="s">
        <v>23</v>
      </c>
      <c r="F21" s="21">
        <v>950000</v>
      </c>
      <c r="G21" s="15">
        <f t="shared" si="0"/>
        <v>950000</v>
      </c>
    </row>
    <row r="22" spans="1:7" s="23" customFormat="1" x14ac:dyDescent="0.2">
      <c r="A22" s="31" t="s">
        <v>17</v>
      </c>
      <c r="B22" s="32"/>
      <c r="C22" s="32"/>
      <c r="D22" s="32"/>
      <c r="E22" s="32"/>
      <c r="F22" s="33"/>
      <c r="G22" s="22">
        <f>SUM(G15:G21)</f>
        <v>3500000</v>
      </c>
    </row>
    <row r="23" spans="1:7" s="23" customFormat="1" x14ac:dyDescent="0.2">
      <c r="A23" s="24" t="s">
        <v>14</v>
      </c>
      <c r="B23" s="25"/>
      <c r="C23" s="25"/>
      <c r="D23" s="25"/>
      <c r="E23" s="25"/>
      <c r="F23" s="25"/>
      <c r="G23" s="26"/>
    </row>
    <row r="24" spans="1:7" x14ac:dyDescent="0.3">
      <c r="A24" s="27" t="s">
        <v>30</v>
      </c>
      <c r="B24" s="28"/>
      <c r="C24" s="1"/>
      <c r="D24" s="1"/>
    </row>
    <row r="25" spans="1:7" x14ac:dyDescent="0.3">
      <c r="A25" s="27" t="s">
        <v>31</v>
      </c>
      <c r="B25" s="28"/>
      <c r="C25" s="1"/>
      <c r="D25" s="1"/>
    </row>
    <row r="26" spans="1:7" x14ac:dyDescent="0.3">
      <c r="A26" s="27" t="s">
        <v>37</v>
      </c>
      <c r="B26" s="28"/>
      <c r="C26" s="1"/>
      <c r="D26" s="1"/>
    </row>
    <row r="27" spans="1:7" x14ac:dyDescent="0.3">
      <c r="A27" s="24" t="s">
        <v>32</v>
      </c>
      <c r="B27" s="28"/>
      <c r="C27" s="1"/>
      <c r="D27" s="1"/>
    </row>
    <row r="28" spans="1:7" x14ac:dyDescent="0.3">
      <c r="A28" s="29" t="s">
        <v>33</v>
      </c>
      <c r="B28" s="28"/>
      <c r="C28" s="1"/>
      <c r="D28" s="1"/>
    </row>
    <row r="29" spans="1:7" x14ac:dyDescent="0.3">
      <c r="A29" s="29" t="s">
        <v>39</v>
      </c>
      <c r="B29" s="28"/>
      <c r="C29" s="1"/>
      <c r="D29" s="1"/>
    </row>
    <row r="30" spans="1:7" x14ac:dyDescent="0.3">
      <c r="A30" s="29" t="s">
        <v>38</v>
      </c>
      <c r="B30" s="28"/>
      <c r="C30" s="1"/>
      <c r="D30" s="1"/>
    </row>
  </sheetData>
  <mergeCells count="13">
    <mergeCell ref="A22:F22"/>
    <mergeCell ref="B19:C19"/>
    <mergeCell ref="B20:C20"/>
    <mergeCell ref="B21:C21"/>
    <mergeCell ref="A2:F3"/>
    <mergeCell ref="A4:F4"/>
    <mergeCell ref="D13:E13"/>
    <mergeCell ref="B18:C18"/>
    <mergeCell ref="B13:C13"/>
    <mergeCell ref="B15:C15"/>
    <mergeCell ref="B16:C16"/>
    <mergeCell ref="B17:C17"/>
    <mergeCell ref="F18:G18"/>
  </mergeCells>
  <pageMargins left="0.6445312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2020-04-16T08:43:45Z</cp:lastPrinted>
  <dcterms:created xsi:type="dcterms:W3CDTF">2018-07-16T09:29:32Z</dcterms:created>
  <dcterms:modified xsi:type="dcterms:W3CDTF">2020-04-16T09:03:34Z</dcterms:modified>
</cp:coreProperties>
</file>